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_Pracovni\_Prace\Ostravská Universita\Realizačka\INTERIÉR\2022_INTERIER_POSLUCHARNY\"/>
    </mc:Choice>
  </mc:AlternateContent>
  <xr:revisionPtr revIDLastSave="0" documentId="8_{31F7DD0B-1444-42C2-81E5-C988DC6551EB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AULA 2.07 výkaz výměr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7" i="8" l="1"/>
  <c r="I17" i="8" s="1"/>
  <c r="H16" i="8"/>
  <c r="F16" i="8"/>
  <c r="F12" i="8"/>
  <c r="I12" i="8" s="1"/>
  <c r="F11" i="8"/>
  <c r="I11" i="8" s="1"/>
  <c r="H9" i="8"/>
  <c r="F9" i="8"/>
  <c r="H8" i="8"/>
  <c r="F8" i="8"/>
  <c r="H7" i="8"/>
  <c r="F7" i="8"/>
  <c r="H6" i="8"/>
  <c r="F6" i="8"/>
  <c r="I7" i="8" l="1"/>
  <c r="H10" i="8"/>
  <c r="I16" i="8"/>
  <c r="I18" i="8" s="1"/>
  <c r="I6" i="8"/>
  <c r="I8" i="8"/>
  <c r="I9" i="8"/>
  <c r="F10" i="8"/>
  <c r="I10" i="8" l="1"/>
  <c r="I14" i="8" s="1"/>
  <c r="I20" i="8" s="1"/>
</calcChain>
</file>

<file path=xl/sharedStrings.xml><?xml version="1.0" encoding="utf-8"?>
<sst xmlns="http://schemas.openxmlformats.org/spreadsheetml/2006/main" count="27" uniqueCount="20">
  <si>
    <t>cena / ks</t>
  </si>
  <si>
    <t>cena celkem</t>
  </si>
  <si>
    <t>REKAPITULACE</t>
  </si>
  <si>
    <t>počet řad</t>
  </si>
  <si>
    <t>počet míst</t>
  </si>
  <si>
    <t>Dodávka</t>
  </si>
  <si>
    <t>Montáž</t>
  </si>
  <si>
    <t xml:space="preserve">D + M </t>
  </si>
  <si>
    <t>Doprava nákladní :</t>
  </si>
  <si>
    <t>Doprava osobní :</t>
  </si>
  <si>
    <t>CELKEM bez DPH :</t>
  </si>
  <si>
    <t>OU - Univerzitní zázemí sportu a behavionárního zdraví</t>
  </si>
  <si>
    <t>1. Přední  řada ( 5 + 5 míst )</t>
  </si>
  <si>
    <t>2. - 8. - střední řada ( 5 + 5 míst )</t>
  </si>
  <si>
    <t>9. - 10. - střední řada ( 12 míst )</t>
  </si>
  <si>
    <t>11. poslední řada ( 12 míst )</t>
  </si>
  <si>
    <t>Zásuvka 230 V</t>
  </si>
  <si>
    <t>Revize eletro</t>
  </si>
  <si>
    <t>AULA 2.07a</t>
  </si>
  <si>
    <t>Uchazeč vyplní pouze růžová pole !!!!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</si>
</sst>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 tint="0.499984740745262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sz val="11"/>
      <color theme="1" tint="0.49998474074526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5" xfId="0" applyBorder="1"/>
    <xf numFmtId="0" fontId="1" fillId="0" borderId="8" xfId="0" applyFont="1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6" xfId="0" applyBorder="1"/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4" fontId="2" fillId="0" borderId="19" xfId="0" applyNumberFormat="1" applyFont="1" applyBorder="1"/>
    <xf numFmtId="4" fontId="2" fillId="0" borderId="20" xfId="0" applyNumberFormat="1" applyFont="1" applyBorder="1"/>
    <xf numFmtId="4" fontId="3" fillId="0" borderId="20" xfId="0" applyNumberFormat="1" applyFont="1" applyBorder="1"/>
    <xf numFmtId="0" fontId="0" fillId="0" borderId="21" xfId="0" applyBorder="1"/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" fontId="8" fillId="0" borderId="10" xfId="0" applyNumberFormat="1" applyFont="1" applyBorder="1"/>
    <xf numFmtId="4" fontId="8" fillId="0" borderId="5" xfId="0" applyNumberFormat="1" applyFont="1" applyBorder="1"/>
    <xf numFmtId="4" fontId="10" fillId="0" borderId="5" xfId="0" applyNumberFormat="1" applyFont="1" applyBorder="1"/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4" fontId="7" fillId="0" borderId="10" xfId="0" applyNumberFormat="1" applyFont="1" applyBorder="1"/>
    <xf numFmtId="4" fontId="7" fillId="0" borderId="5" xfId="0" applyNumberFormat="1" applyFont="1" applyBorder="1"/>
    <xf numFmtId="4" fontId="5" fillId="0" borderId="5" xfId="0" applyNumberFormat="1" applyFont="1" applyBorder="1"/>
    <xf numFmtId="0" fontId="6" fillId="0" borderId="6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8" xfId="0" applyBorder="1"/>
    <xf numFmtId="0" fontId="1" fillId="0" borderId="14" xfId="0" applyFont="1" applyBorder="1"/>
    <xf numFmtId="0" fontId="1" fillId="0" borderId="15" xfId="0" applyFont="1" applyBorder="1"/>
    <xf numFmtId="0" fontId="4" fillId="0" borderId="6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3" fillId="0" borderId="23" xfId="0" applyFont="1" applyBorder="1"/>
    <xf numFmtId="0" fontId="9" fillId="0" borderId="1" xfId="0" applyFont="1" applyBorder="1" applyAlignment="1">
      <alignment horizontal="center"/>
    </xf>
    <xf numFmtId="4" fontId="5" fillId="0" borderId="22" xfId="0" applyNumberFormat="1" applyFont="1" applyBorder="1"/>
    <xf numFmtId="4" fontId="10" fillId="0" borderId="1" xfId="0" applyNumberFormat="1" applyFont="1" applyBorder="1"/>
    <xf numFmtId="0" fontId="0" fillId="0" borderId="2" xfId="0" applyBorder="1"/>
    <xf numFmtId="0" fontId="0" fillId="0" borderId="3" xfId="0" applyBorder="1"/>
    <xf numFmtId="4" fontId="0" fillId="0" borderId="3" xfId="0" applyNumberFormat="1" applyBorder="1"/>
    <xf numFmtId="4" fontId="7" fillId="0" borderId="3" xfId="0" applyNumberFormat="1" applyFont="1" applyBorder="1"/>
    <xf numFmtId="4" fontId="2" fillId="0" borderId="4" xfId="0" applyNumberFormat="1" applyFont="1" applyBorder="1"/>
    <xf numFmtId="0" fontId="0" fillId="0" borderId="12" xfId="0" applyFont="1" applyBorder="1"/>
    <xf numFmtId="0" fontId="0" fillId="0" borderId="12" xfId="0" applyBorder="1" applyAlignment="1">
      <alignment horizontal="center"/>
    </xf>
    <xf numFmtId="4" fontId="0" fillId="0" borderId="12" xfId="0" applyNumberFormat="1" applyBorder="1"/>
    <xf numFmtId="4" fontId="2" fillId="0" borderId="13" xfId="0" applyNumberFormat="1" applyFont="1" applyBorder="1"/>
    <xf numFmtId="0" fontId="0" fillId="2" borderId="25" xfId="0" applyFill="1" applyBorder="1"/>
    <xf numFmtId="4" fontId="3" fillId="2" borderId="26" xfId="0" applyNumberFormat="1" applyFont="1" applyFill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0" fillId="2" borderId="24" xfId="0" applyFill="1" applyBorder="1"/>
    <xf numFmtId="0" fontId="1" fillId="2" borderId="25" xfId="0" applyFont="1" applyFill="1" applyBorder="1"/>
    <xf numFmtId="0" fontId="3" fillId="2" borderId="25" xfId="0" applyFont="1" applyFill="1" applyBorder="1"/>
    <xf numFmtId="4" fontId="7" fillId="3" borderId="22" xfId="0" applyNumberFormat="1" applyFont="1" applyFill="1" applyBorder="1"/>
    <xf numFmtId="4" fontId="0" fillId="3" borderId="1" xfId="0" applyNumberFormat="1" applyFill="1" applyBorder="1"/>
    <xf numFmtId="4" fontId="8" fillId="3" borderId="22" xfId="0" applyNumberFormat="1" applyFont="1" applyFill="1" applyBorder="1"/>
    <xf numFmtId="4" fontId="8" fillId="3" borderId="1" xfId="0" applyNumberFormat="1" applyFont="1" applyFill="1" applyBorder="1"/>
    <xf numFmtId="4" fontId="0" fillId="3" borderId="3" xfId="0" applyNumberFormat="1" applyFill="1" applyBorder="1"/>
    <xf numFmtId="4" fontId="0" fillId="3" borderId="12" xfId="0" applyNumberFormat="1" applyFill="1" applyBorder="1"/>
    <xf numFmtId="4" fontId="0" fillId="3" borderId="3" xfId="0" applyNumberFormat="1" applyFill="1" applyBorder="1" applyProtection="1">
      <protection locked="0"/>
    </xf>
    <xf numFmtId="0" fontId="11" fillId="3" borderId="27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workbookViewId="0">
      <selection activeCell="B22" sqref="B22"/>
    </sheetView>
  </sheetViews>
  <sheetFormatPr defaultRowHeight="15" x14ac:dyDescent="0.25"/>
  <cols>
    <col min="1" max="1" width="4.42578125" customWidth="1"/>
    <col min="2" max="2" width="41.28515625" customWidth="1"/>
    <col min="4" max="4" width="10.42578125" customWidth="1"/>
    <col min="5" max="5" width="10.5703125" customWidth="1"/>
    <col min="6" max="6" width="11.42578125" customWidth="1"/>
    <col min="7" max="7" width="10" customWidth="1"/>
    <col min="8" max="8" width="11.28515625" customWidth="1"/>
    <col min="9" max="9" width="13.28515625" customWidth="1"/>
  </cols>
  <sheetData>
    <row r="1" spans="1:10" ht="15.75" thickBot="1" x14ac:dyDescent="0.3"/>
    <row r="2" spans="1:10" ht="15.75" thickBot="1" x14ac:dyDescent="0.3">
      <c r="A2" s="67" t="s">
        <v>11</v>
      </c>
      <c r="B2" s="68"/>
      <c r="C2" s="68"/>
      <c r="D2" s="68"/>
      <c r="E2" s="68"/>
      <c r="F2" s="68"/>
      <c r="G2" s="68"/>
      <c r="H2" s="68"/>
      <c r="I2" s="69"/>
    </row>
    <row r="3" spans="1:10" ht="15.75" thickBot="1" x14ac:dyDescent="0.3"/>
    <row r="4" spans="1:10" x14ac:dyDescent="0.25">
      <c r="A4" s="5" t="s">
        <v>2</v>
      </c>
      <c r="B4" s="31"/>
      <c r="C4" s="53" t="s">
        <v>5</v>
      </c>
      <c r="D4" s="55" t="s">
        <v>6</v>
      </c>
      <c r="E4" s="70" t="s">
        <v>5</v>
      </c>
      <c r="F4" s="71"/>
      <c r="G4" s="72" t="s">
        <v>6</v>
      </c>
      <c r="H4" s="73"/>
      <c r="I4" s="12" t="s">
        <v>7</v>
      </c>
    </row>
    <row r="5" spans="1:10" ht="15.75" thickBot="1" x14ac:dyDescent="0.3">
      <c r="A5" s="6"/>
      <c r="B5" s="38" t="s">
        <v>18</v>
      </c>
      <c r="C5" s="34" t="s">
        <v>3</v>
      </c>
      <c r="D5" s="28" t="s">
        <v>4</v>
      </c>
      <c r="E5" s="23" t="s">
        <v>0</v>
      </c>
      <c r="F5" s="24" t="s">
        <v>1</v>
      </c>
      <c r="G5" s="18" t="s">
        <v>0</v>
      </c>
      <c r="H5" s="19" t="s">
        <v>1</v>
      </c>
      <c r="I5" s="13" t="s">
        <v>1</v>
      </c>
    </row>
    <row r="6" spans="1:10" x14ac:dyDescent="0.25">
      <c r="A6" s="3">
        <v>1</v>
      </c>
      <c r="B6" s="32" t="s">
        <v>12</v>
      </c>
      <c r="C6" s="35">
        <v>1</v>
      </c>
      <c r="D6" s="29">
        <v>10</v>
      </c>
      <c r="E6" s="59">
        <v>0</v>
      </c>
      <c r="F6" s="25">
        <f>E6*C6</f>
        <v>0</v>
      </c>
      <c r="G6" s="61">
        <v>0</v>
      </c>
      <c r="H6" s="20">
        <f>G6*D6</f>
        <v>0</v>
      </c>
      <c r="I6" s="14">
        <f>H6+F6</f>
        <v>0</v>
      </c>
    </row>
    <row r="7" spans="1:10" x14ac:dyDescent="0.25">
      <c r="A7" s="3">
        <v>2</v>
      </c>
      <c r="B7" s="33" t="s">
        <v>13</v>
      </c>
      <c r="C7" s="36">
        <v>7</v>
      </c>
      <c r="D7" s="30">
        <v>70</v>
      </c>
      <c r="E7" s="59">
        <v>0</v>
      </c>
      <c r="F7" s="26">
        <f>E7*C7</f>
        <v>0</v>
      </c>
      <c r="G7" s="62">
        <v>0</v>
      </c>
      <c r="H7" s="21">
        <f>G7*D7</f>
        <v>0</v>
      </c>
      <c r="I7" s="15">
        <f>H7+F7</f>
        <v>0</v>
      </c>
    </row>
    <row r="8" spans="1:10" x14ac:dyDescent="0.25">
      <c r="A8" s="3">
        <v>3</v>
      </c>
      <c r="B8" s="33" t="s">
        <v>14</v>
      </c>
      <c r="C8" s="36">
        <v>2</v>
      </c>
      <c r="D8" s="30">
        <v>24</v>
      </c>
      <c r="E8" s="59">
        <v>0</v>
      </c>
      <c r="F8" s="26">
        <f>E8*C8</f>
        <v>0</v>
      </c>
      <c r="G8" s="62">
        <v>0</v>
      </c>
      <c r="H8" s="21">
        <f>G8*D8</f>
        <v>0</v>
      </c>
      <c r="I8" s="15">
        <f t="shared" ref="I8:I12" si="0">H8+F8</f>
        <v>0</v>
      </c>
    </row>
    <row r="9" spans="1:10" x14ac:dyDescent="0.25">
      <c r="A9" s="3">
        <v>4</v>
      </c>
      <c r="B9" s="33" t="s">
        <v>15</v>
      </c>
      <c r="C9" s="36">
        <v>1</v>
      </c>
      <c r="D9" s="30">
        <v>12</v>
      </c>
      <c r="E9" s="59">
        <v>0</v>
      </c>
      <c r="F9" s="26">
        <f>E9*C9</f>
        <v>0</v>
      </c>
      <c r="G9" s="62">
        <v>0</v>
      </c>
      <c r="H9" s="21">
        <f>G9*D9</f>
        <v>0</v>
      </c>
      <c r="I9" s="15">
        <f t="shared" si="0"/>
        <v>0</v>
      </c>
      <c r="J9" s="1"/>
    </row>
    <row r="10" spans="1:10" x14ac:dyDescent="0.25">
      <c r="A10" s="3"/>
      <c r="B10" s="33"/>
      <c r="C10" s="36"/>
      <c r="D10" s="39"/>
      <c r="E10" s="40"/>
      <c r="F10" s="27">
        <f>SUM(F6:F9)</f>
        <v>0</v>
      </c>
      <c r="G10" s="41"/>
      <c r="H10" s="22">
        <f>SUM(H6:H9)</f>
        <v>0</v>
      </c>
      <c r="I10" s="16">
        <f>SUM(I6:I9)</f>
        <v>0</v>
      </c>
    </row>
    <row r="11" spans="1:10" x14ac:dyDescent="0.25">
      <c r="A11" s="2"/>
      <c r="B11" s="10" t="s">
        <v>8</v>
      </c>
      <c r="C11" s="36">
        <v>1</v>
      </c>
      <c r="D11" s="2"/>
      <c r="E11" s="60">
        <v>0</v>
      </c>
      <c r="F11" s="26">
        <f>E11*C11</f>
        <v>0</v>
      </c>
      <c r="G11" s="2"/>
      <c r="H11" s="4"/>
      <c r="I11" s="15">
        <f t="shared" si="0"/>
        <v>0</v>
      </c>
    </row>
    <row r="12" spans="1:10" x14ac:dyDescent="0.25">
      <c r="A12" s="2"/>
      <c r="B12" s="10" t="s">
        <v>9</v>
      </c>
      <c r="C12" s="37">
        <v>1</v>
      </c>
      <c r="D12" s="2"/>
      <c r="E12" s="60">
        <v>0</v>
      </c>
      <c r="F12" s="26">
        <f>E12*C12</f>
        <v>0</v>
      </c>
      <c r="G12" s="2"/>
      <c r="H12" s="4"/>
      <c r="I12" s="15">
        <f t="shared" si="0"/>
        <v>0</v>
      </c>
    </row>
    <row r="13" spans="1:10" ht="15.75" thickBot="1" x14ac:dyDescent="0.3">
      <c r="A13" s="7"/>
      <c r="B13" s="11"/>
      <c r="C13" s="7"/>
      <c r="D13" s="7"/>
      <c r="E13" s="7"/>
      <c r="F13" s="9"/>
      <c r="G13" s="7"/>
      <c r="H13" s="9"/>
      <c r="I13" s="17"/>
    </row>
    <row r="14" spans="1:10" ht="15.75" thickBot="1" x14ac:dyDescent="0.3">
      <c r="A14" s="56"/>
      <c r="B14" s="57" t="s">
        <v>10</v>
      </c>
      <c r="C14" s="51"/>
      <c r="D14" s="51"/>
      <c r="E14" s="51"/>
      <c r="F14" s="51"/>
      <c r="G14" s="51"/>
      <c r="H14" s="51"/>
      <c r="I14" s="52">
        <f>SUM(I10:I13)</f>
        <v>0</v>
      </c>
    </row>
    <row r="15" spans="1:10" ht="15.75" thickBot="1" x14ac:dyDescent="0.3"/>
    <row r="16" spans="1:10" x14ac:dyDescent="0.25">
      <c r="A16" s="42"/>
      <c r="B16" s="43" t="s">
        <v>16</v>
      </c>
      <c r="C16" s="43"/>
      <c r="D16" s="54">
        <v>118</v>
      </c>
      <c r="E16" s="63">
        <v>0</v>
      </c>
      <c r="F16" s="44">
        <f>E16*D16</f>
        <v>0</v>
      </c>
      <c r="G16" s="65">
        <v>0</v>
      </c>
      <c r="H16" s="45">
        <f>G16*D16</f>
        <v>0</v>
      </c>
      <c r="I16" s="46">
        <f t="shared" ref="I16:I17" si="1">H16+F16</f>
        <v>0</v>
      </c>
    </row>
    <row r="17" spans="1:9" ht="15.75" thickBot="1" x14ac:dyDescent="0.3">
      <c r="A17" s="7"/>
      <c r="B17" s="47" t="s">
        <v>17</v>
      </c>
      <c r="C17" s="8"/>
      <c r="D17" s="48">
        <v>1</v>
      </c>
      <c r="E17" s="64">
        <v>0</v>
      </c>
      <c r="F17" s="49">
        <f>E17*D17</f>
        <v>0</v>
      </c>
      <c r="G17" s="49"/>
      <c r="H17" s="49"/>
      <c r="I17" s="50">
        <f t="shared" si="1"/>
        <v>0</v>
      </c>
    </row>
    <row r="18" spans="1:9" ht="15.75" thickBot="1" x14ac:dyDescent="0.3">
      <c r="A18" s="56"/>
      <c r="B18" s="57" t="s">
        <v>10</v>
      </c>
      <c r="C18" s="51"/>
      <c r="D18" s="51"/>
      <c r="E18" s="51"/>
      <c r="F18" s="51"/>
      <c r="G18" s="51"/>
      <c r="H18" s="51"/>
      <c r="I18" s="52">
        <f>SUM(I16:I17)</f>
        <v>0</v>
      </c>
    </row>
    <row r="19" spans="1:9" ht="15.75" thickBot="1" x14ac:dyDescent="0.3"/>
    <row r="20" spans="1:9" ht="15.75" thickBot="1" x14ac:dyDescent="0.3">
      <c r="A20" s="56"/>
      <c r="B20" s="58" t="s">
        <v>10</v>
      </c>
      <c r="C20" s="51"/>
      <c r="D20" s="51"/>
      <c r="E20" s="51"/>
      <c r="F20" s="51"/>
      <c r="G20" s="51"/>
      <c r="H20" s="51"/>
      <c r="I20" s="52">
        <f>I18+I14</f>
        <v>0</v>
      </c>
    </row>
    <row r="21" spans="1:9" ht="15.75" thickBot="1" x14ac:dyDescent="0.3"/>
    <row r="22" spans="1:9" ht="22.9" customHeight="1" thickBot="1" x14ac:dyDescent="0.3">
      <c r="B22" s="66" t="s">
        <v>19</v>
      </c>
    </row>
  </sheetData>
  <mergeCells count="3">
    <mergeCell ref="A2:I2"/>
    <mergeCell ref="E4:F4"/>
    <mergeCell ref="G4:H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AULA 2.07 výkaz výměr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Lukačík René</dc:creator>
  <cp:lastModifiedBy>Petr Podgorny</cp:lastModifiedBy>
  <dcterms:created xsi:type="dcterms:W3CDTF">2021-03-04T12:44:07Z</dcterms:created>
  <dcterms:modified xsi:type="dcterms:W3CDTF">2022-03-09T12:59:23Z</dcterms:modified>
</cp:coreProperties>
</file>